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県リーグ\2017県リーグ\"/>
    </mc:Choice>
  </mc:AlternateContent>
  <bookViews>
    <workbookView xWindow="120" yWindow="108" windowWidth="18192" windowHeight="10692" activeTab="1"/>
  </bookViews>
  <sheets>
    <sheet name="成績表" sheetId="5" r:id="rId1"/>
    <sheet name="前　　期 " sheetId="6" r:id="rId2"/>
  </sheets>
  <calcPr calcId="171027"/>
</workbook>
</file>

<file path=xl/calcChain.xml><?xml version="1.0" encoding="utf-8"?>
<calcChain xmlns="http://schemas.openxmlformats.org/spreadsheetml/2006/main">
  <c r="C83" i="6" l="1"/>
  <c r="G77" i="6" l="1"/>
  <c r="G73" i="6"/>
  <c r="G61" i="6"/>
  <c r="G53" i="6"/>
  <c r="G84" i="6"/>
  <c r="G79" i="6"/>
  <c r="C73" i="6"/>
  <c r="G55" i="6"/>
  <c r="G65" i="6"/>
  <c r="G85" i="6"/>
  <c r="C77" i="6"/>
  <c r="G67" i="6"/>
  <c r="G59" i="6"/>
  <c r="G71" i="6"/>
  <c r="C85" i="6"/>
  <c r="C71" i="6"/>
  <c r="G66" i="6"/>
  <c r="G60" i="6"/>
  <c r="C79" i="6"/>
  <c r="C84" i="6"/>
  <c r="G72" i="6"/>
  <c r="C61" i="6"/>
  <c r="C54" i="6"/>
  <c r="C65" i="6"/>
  <c r="G78" i="6"/>
  <c r="C78" i="6"/>
  <c r="C60" i="6"/>
  <c r="C53" i="6"/>
  <c r="C67" i="6"/>
  <c r="G83" i="6"/>
  <c r="C72" i="6"/>
  <c r="C66" i="6"/>
  <c r="C59" i="6"/>
  <c r="C55" i="6"/>
  <c r="G6" i="6"/>
  <c r="G34" i="6" s="1"/>
  <c r="G5" i="6"/>
  <c r="G36" i="6" s="1"/>
  <c r="G4" i="6"/>
  <c r="G28" i="6" s="1"/>
  <c r="G11" i="6"/>
  <c r="C36" i="6" s="1"/>
  <c r="C4" i="6"/>
  <c r="G29" i="6" s="1"/>
  <c r="C5" i="6"/>
  <c r="C24" i="6" s="1"/>
  <c r="C6" i="6"/>
  <c r="C40" i="6" s="1"/>
  <c r="G30" i="6" l="1"/>
  <c r="C42" i="6"/>
  <c r="G24" i="6"/>
  <c r="G16" i="6"/>
  <c r="C12" i="6"/>
  <c r="C23" i="6"/>
  <c r="G10" i="6"/>
  <c r="G18" i="6"/>
  <c r="G41" i="6"/>
  <c r="G12" i="6"/>
  <c r="C30" i="6"/>
  <c r="G42" i="6"/>
  <c r="G22" i="6"/>
  <c r="C34" i="6"/>
  <c r="G17" i="6"/>
  <c r="C28" i="6"/>
  <c r="C41" i="6"/>
  <c r="G23" i="6"/>
  <c r="G35" i="6"/>
  <c r="C18" i="6"/>
  <c r="C11" i="6"/>
  <c r="C22" i="6" s="1"/>
  <c r="C35" i="6"/>
  <c r="C10" i="6"/>
  <c r="G40" i="6"/>
  <c r="C17" i="6"/>
  <c r="C16" i="6"/>
  <c r="C29" i="6"/>
  <c r="AD2" i="5"/>
  <c r="Z2" i="5" l="1"/>
  <c r="V2" i="5"/>
  <c r="R2" i="5"/>
  <c r="N2" i="5"/>
  <c r="J2" i="5"/>
  <c r="F2" i="5"/>
</calcChain>
</file>

<file path=xl/sharedStrings.xml><?xml version="1.0" encoding="utf-8"?>
<sst xmlns="http://schemas.openxmlformats.org/spreadsheetml/2006/main" count="214" uniqueCount="66">
  <si>
    <t>第１試合</t>
    <rPh sb="0" eb="1">
      <t>ダイ</t>
    </rPh>
    <rPh sb="2" eb="4">
      <t>シアイ</t>
    </rPh>
    <phoneticPr fontId="1"/>
  </si>
  <si>
    <t>時　間</t>
    <rPh sb="0" eb="1">
      <t>トキ</t>
    </rPh>
    <rPh sb="2" eb="3">
      <t>アイダ</t>
    </rPh>
    <phoneticPr fontId="1"/>
  </si>
  <si>
    <t>対戦</t>
    <rPh sb="0" eb="2">
      <t>タイセン</t>
    </rPh>
    <phoneticPr fontId="1"/>
  </si>
  <si>
    <t>第２試合</t>
    <rPh sb="0" eb="1">
      <t>ダイ</t>
    </rPh>
    <rPh sb="2" eb="4">
      <t>シアイ</t>
    </rPh>
    <phoneticPr fontId="1"/>
  </si>
  <si>
    <t>第３試合</t>
    <rPh sb="0" eb="1">
      <t>ダイ</t>
    </rPh>
    <rPh sb="2" eb="4">
      <t>シアイ</t>
    </rPh>
    <phoneticPr fontId="1"/>
  </si>
  <si>
    <t>VS</t>
    <phoneticPr fontId="1"/>
  </si>
  <si>
    <t>１４：００</t>
    <phoneticPr fontId="1"/>
  </si>
  <si>
    <t>１１：００</t>
    <phoneticPr fontId="1"/>
  </si>
  <si>
    <t>１２：３０</t>
    <phoneticPr fontId="1"/>
  </si>
  <si>
    <t>２０：００</t>
    <phoneticPr fontId="1"/>
  </si>
  <si>
    <t>１８：１５</t>
    <phoneticPr fontId="1"/>
  </si>
  <si>
    <t>審判・記録・BP</t>
    <rPh sb="0" eb="2">
      <t>シンパン</t>
    </rPh>
    <rPh sb="3" eb="5">
      <t>キロク</t>
    </rPh>
    <phoneticPr fontId="1"/>
  </si>
  <si>
    <t>第1試合</t>
    <rPh sb="0" eb="1">
      <t>ダイ</t>
    </rPh>
    <rPh sb="2" eb="4">
      <t>シアイ</t>
    </rPh>
    <phoneticPr fontId="1"/>
  </si>
  <si>
    <t>１７：４５</t>
    <phoneticPr fontId="1"/>
  </si>
  <si>
    <t>１９：３０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</si>
  <si>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</si>
  <si>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</si>
  <si>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</si>
  <si>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</si>
  <si>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</si>
  <si>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</si>
  <si>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勝</t>
    <rPh sb="0" eb="1">
      <t>カチ</t>
    </rPh>
    <phoneticPr fontId="1"/>
  </si>
  <si>
    <t>負</t>
    <rPh sb="0" eb="1">
      <t>マケ</t>
    </rPh>
    <phoneticPr fontId="1"/>
  </si>
  <si>
    <t>分</t>
    <rPh sb="0" eb="1">
      <t>ワケ</t>
    </rPh>
    <phoneticPr fontId="1"/>
  </si>
  <si>
    <t>勝点</t>
    <rPh sb="0" eb="1">
      <t>カチ</t>
    </rPh>
    <rPh sb="1" eb="2">
      <t>テン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</si>
  <si>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</si>
  <si>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</si>
  <si>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得失点</t>
    <rPh sb="0" eb="3">
      <t>トクシッテン</t>
    </rPh>
    <phoneticPr fontId="1"/>
  </si>
  <si>
    <t>順位</t>
    <rPh sb="0" eb="2">
      <t>ジュンイ</t>
    </rPh>
    <phoneticPr fontId="1"/>
  </si>
  <si>
    <t xml:space="preserve">2017 SuperSports XEBIO 山梨県リーグ１部 </t>
    <phoneticPr fontId="1"/>
  </si>
  <si>
    <r>
      <rPr>
        <sz val="14"/>
        <rFont val="HG創英角ﾎﾟｯﾌﾟ体"/>
        <family val="3"/>
        <charset val="128"/>
      </rPr>
      <t>2016 SuperSports XEBIO山梨県リーグ１部　日程</t>
    </r>
    <r>
      <rPr>
        <sz val="16"/>
        <rFont val="HG創英角ﾎﾟｯﾌﾟ体"/>
        <family val="3"/>
        <charset val="128"/>
      </rPr>
      <t>　</t>
    </r>
    <r>
      <rPr>
        <sz val="10"/>
        <rFont val="HG創英角ﾎﾟｯﾌﾟ体"/>
        <family val="3"/>
        <charset val="128"/>
      </rPr>
      <t>前期　7チーム/　2回戦総当り制</t>
    </r>
    <rPh sb="22" eb="25">
      <t>ヤマナシケン</t>
    </rPh>
    <rPh sb="29" eb="30">
      <t>ブ</t>
    </rPh>
    <rPh sb="31" eb="33">
      <t>ニッテイ</t>
    </rPh>
    <rPh sb="32" eb="33">
      <t>ゼンジツ</t>
    </rPh>
    <phoneticPr fontId="1"/>
  </si>
  <si>
    <t>3位</t>
    <rPh sb="1" eb="2">
      <t>イ</t>
    </rPh>
    <phoneticPr fontId="1"/>
  </si>
  <si>
    <t>2位</t>
    <rPh sb="1" eb="2">
      <t>イ</t>
    </rPh>
    <phoneticPr fontId="1"/>
  </si>
  <si>
    <t>1位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</si>
  <si>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</si>
  <si>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</si>
  <si>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7位</t>
    <rPh sb="1" eb="2">
      <t>イ</t>
    </rPh>
    <phoneticPr fontId="1"/>
  </si>
  <si>
    <t>4位</t>
    <rPh sb="1" eb="2">
      <t>イ</t>
    </rPh>
    <phoneticPr fontId="1"/>
  </si>
  <si>
    <t>甲府ファイナルレジェンド</t>
    <rPh sb="0" eb="2">
      <t>コウフ</t>
    </rPh>
    <phoneticPr fontId="1"/>
  </si>
  <si>
    <t>ﾌｭﾝﾌｼｭﾋﾟｰﾗｰ 山梨</t>
    <rPh sb="12" eb="14">
      <t>ヤマナシ</t>
    </rPh>
    <phoneticPr fontId="1"/>
  </si>
  <si>
    <t>FCクラッキ</t>
    <phoneticPr fontId="1"/>
  </si>
  <si>
    <t>まる壱ｱｳﾞｧﾝﾂｧｰﾚ</t>
    <rPh sb="2" eb="3">
      <t>イチ</t>
    </rPh>
    <phoneticPr fontId="1"/>
  </si>
  <si>
    <t>プログレス</t>
    <phoneticPr fontId="1"/>
  </si>
  <si>
    <t>エスポワール</t>
    <phoneticPr fontId="1"/>
  </si>
  <si>
    <t>猛烈甲斐FC</t>
    <phoneticPr fontId="1"/>
  </si>
  <si>
    <t>第１節　５月１４日（日）　小瀬体育館　※２面使用　上が西側コート・下が東側コート　　当番：④まる壱ｱｳﾞｧﾝﾂｧｰﾚ</t>
    <rPh sb="48" eb="49">
      <t>イチ</t>
    </rPh>
    <phoneticPr fontId="1"/>
  </si>
  <si>
    <t>第２節　　６月１８日（日）　小瀬体育館　　　※２面使用　　上が西側コート・下が東側コート　当番：⑤猛烈甲斐</t>
    <rPh sb="0" eb="1">
      <t>ダイ</t>
    </rPh>
    <rPh sb="2" eb="3">
      <t>セツ</t>
    </rPh>
    <rPh sb="45" eb="47">
      <t>トウバン</t>
    </rPh>
    <rPh sb="49" eb="51">
      <t>モウレツ</t>
    </rPh>
    <rPh sb="51" eb="53">
      <t>カイ</t>
    </rPh>
    <phoneticPr fontId="1"/>
  </si>
  <si>
    <t>第３節　６月２５日（日）　小瀬体育館　　※２面使用　　上が西側コート・下が東側コート 　　　 当番：⑥ｴｽﾎﾟﾜｰﾙ</t>
    <rPh sb="0" eb="1">
      <t>ダイ</t>
    </rPh>
    <rPh sb="2" eb="3">
      <t>セツ</t>
    </rPh>
    <phoneticPr fontId="1"/>
  </si>
  <si>
    <t>１８：００</t>
    <phoneticPr fontId="1"/>
  </si>
  <si>
    <t>１９：４５</t>
    <phoneticPr fontId="1"/>
  </si>
  <si>
    <t>第４節　７月　８日（土）　小瀬体育館　　※２面使用　上が西側コート・下が東側コート　当番：⑦プログレス</t>
    <rPh sb="0" eb="1">
      <t>ダイ</t>
    </rPh>
    <rPh sb="2" eb="3">
      <t>セツ</t>
    </rPh>
    <rPh sb="10" eb="11">
      <t>ド</t>
    </rPh>
    <rPh sb="13" eb="15">
      <t>コセ</t>
    </rPh>
    <phoneticPr fontId="1"/>
  </si>
  <si>
    <t>　　第８節　９月　３日（日）　　塩山体育館　　　※１面使用　北側予定　　　　　当番：④</t>
    <rPh sb="2" eb="3">
      <t>ダイ</t>
    </rPh>
    <rPh sb="4" eb="5">
      <t>セツ</t>
    </rPh>
    <rPh sb="7" eb="8">
      <t>ガツ</t>
    </rPh>
    <rPh sb="10" eb="11">
      <t>ニチ</t>
    </rPh>
    <rPh sb="12" eb="13">
      <t>ニチ</t>
    </rPh>
    <rPh sb="16" eb="18">
      <t>エンザン</t>
    </rPh>
    <rPh sb="18" eb="21">
      <t>タイイクカン</t>
    </rPh>
    <rPh sb="26" eb="27">
      <t>メン</t>
    </rPh>
    <rPh sb="27" eb="29">
      <t>シヨウ</t>
    </rPh>
    <rPh sb="30" eb="32">
      <t>キタガワ</t>
    </rPh>
    <rPh sb="32" eb="34">
      <t>ヨテイ</t>
    </rPh>
    <rPh sb="39" eb="41">
      <t>トウバン</t>
    </rPh>
    <phoneticPr fontId="1"/>
  </si>
  <si>
    <r>
      <t>　　</t>
    </r>
    <r>
      <rPr>
        <sz val="11"/>
        <rFont val="ＭＳ Ｐゴシック"/>
        <family val="3"/>
        <charset val="128"/>
      </rPr>
      <t>第１０節　９月２４日（日）　塩山体育館　　※１面使用　北側予定　　　　　　　　 当番：⑥</t>
    </r>
    <rPh sb="2" eb="3">
      <t>ダイ</t>
    </rPh>
    <rPh sb="5" eb="6">
      <t>セツ</t>
    </rPh>
    <rPh sb="16" eb="18">
      <t>エンザン</t>
    </rPh>
    <phoneticPr fontId="1"/>
  </si>
  <si>
    <t>　　第１１節１０月２９日（日）　小瀬体育館　　※２面使用　　上が西側コート・下が東側コート　当番：⑦</t>
    <rPh sb="2" eb="3">
      <t>ダイ</t>
    </rPh>
    <rPh sb="5" eb="6">
      <t>セツ</t>
    </rPh>
    <rPh sb="16" eb="18">
      <t>コセ</t>
    </rPh>
    <phoneticPr fontId="1"/>
  </si>
  <si>
    <t>　　第１２節１１月１２日（日）　塩山体育館　　※１面使用　北側予定　　　　　　　　　　当番：②</t>
    <rPh sb="2" eb="3">
      <t>ダイ</t>
    </rPh>
    <rPh sb="5" eb="6">
      <t>セツ</t>
    </rPh>
    <rPh sb="43" eb="45">
      <t>トウバン</t>
    </rPh>
    <phoneticPr fontId="1"/>
  </si>
  <si>
    <t>　　第１４節　１２月１７日（日）　小瀬体育館　　※２面使用　　上が西側コート・下が東側コート　当番：③</t>
    <rPh sb="2" eb="3">
      <t>ダイ</t>
    </rPh>
    <rPh sb="5" eb="6">
      <t>セツ</t>
    </rPh>
    <rPh sb="47" eb="49">
      <t>トウバン</t>
    </rPh>
    <phoneticPr fontId="1"/>
  </si>
  <si>
    <t>　　第１３節１１月１９日（日）　小瀬体育館※２面使用　　上が西側コート・下が東側コート　当番：①</t>
    <rPh sb="2" eb="3">
      <t>ダイ</t>
    </rPh>
    <rPh sb="5" eb="6">
      <t>セツ</t>
    </rPh>
    <rPh sb="44" eb="46">
      <t>トウバン</t>
    </rPh>
    <phoneticPr fontId="1"/>
  </si>
  <si>
    <t>第５節　７月３０日（日） 小瀬体育館　※２面使用 上が西側コート・下が東側コート 当番：②甲府ファイナルレジェンド</t>
    <rPh sb="0" eb="1">
      <t>ダイ</t>
    </rPh>
    <rPh sb="2" eb="3">
      <t>セツ</t>
    </rPh>
    <rPh sb="41" eb="43">
      <t>トウバン</t>
    </rPh>
    <rPh sb="45" eb="47">
      <t>コウフ</t>
    </rPh>
    <phoneticPr fontId="1"/>
  </si>
  <si>
    <t>１３：３０</t>
    <phoneticPr fontId="1"/>
  </si>
  <si>
    <t>１５：１５</t>
    <phoneticPr fontId="1"/>
  </si>
  <si>
    <t>第７節　８月２７日（日）　小瀬体育館　※２面使用　上が西側コート・下が東側コート　　当番：③FCクラッキ</t>
    <rPh sb="0" eb="1">
      <t>ダイ</t>
    </rPh>
    <rPh sb="2" eb="3">
      <t>セツ</t>
    </rPh>
    <rPh sb="42" eb="44">
      <t>トウバン</t>
    </rPh>
    <phoneticPr fontId="1"/>
  </si>
  <si>
    <t>１２：３０</t>
    <phoneticPr fontId="1"/>
  </si>
  <si>
    <t>１４：００</t>
    <phoneticPr fontId="1"/>
  </si>
  <si>
    <t>　　第９節　　９月１７日（日）　小瀬体育館　　　※１面使用　東側予定　当番：⑤</t>
    <rPh sb="2" eb="3">
      <t>ダイ</t>
    </rPh>
    <rPh sb="4" eb="5">
      <t>セツ</t>
    </rPh>
    <rPh sb="13" eb="14">
      <t>ニチ</t>
    </rPh>
    <rPh sb="30" eb="31">
      <t>ヒガシ</t>
    </rPh>
    <rPh sb="35" eb="37">
      <t>トウバン</t>
    </rPh>
    <phoneticPr fontId="1"/>
  </si>
  <si>
    <r>
      <rPr>
        <sz val="14"/>
        <rFont val="HG創英角ﾎﾟｯﾌﾟ体"/>
        <family val="3"/>
        <charset val="128"/>
      </rPr>
      <t>2017　SuperSports XEBIO山梨県リーグ１部　日程</t>
    </r>
    <r>
      <rPr>
        <sz val="16"/>
        <rFont val="HG創英角ﾎﾟｯﾌﾟ体"/>
        <family val="3"/>
        <charset val="128"/>
      </rPr>
      <t>　</t>
    </r>
    <r>
      <rPr>
        <sz val="10"/>
        <rFont val="HG創英角ﾎﾟｯﾌﾟ体"/>
        <family val="3"/>
        <charset val="128"/>
      </rPr>
      <t>後期　7チーム/　2回戦総当り制</t>
    </r>
    <rPh sb="22" eb="25">
      <t>ヤマナシケン</t>
    </rPh>
    <rPh sb="29" eb="30">
      <t>ブ</t>
    </rPh>
    <rPh sb="31" eb="33">
      <t>ニッテイ</t>
    </rPh>
    <rPh sb="32" eb="33">
      <t>ゼンジツ</t>
    </rPh>
    <rPh sb="34" eb="36">
      <t>コウキ</t>
    </rPh>
    <phoneticPr fontId="1"/>
  </si>
  <si>
    <t>第６節　８月　５日（土）　塩山体育館　※２面使用 上が北側コート・下が南側コート当番：①ﾌｭﾝﾌｼｭﾋﾟｰﾗｰ山梨</t>
    <rPh sb="0" eb="1">
      <t>ダイ</t>
    </rPh>
    <rPh sb="2" eb="3">
      <t>セツ</t>
    </rPh>
    <rPh sb="10" eb="11">
      <t>ド</t>
    </rPh>
    <rPh sb="13" eb="15">
      <t>エンザン</t>
    </rPh>
    <rPh sb="27" eb="28">
      <t>キタ</t>
    </rPh>
    <rPh sb="35" eb="36">
      <t>ミナミ</t>
    </rPh>
    <rPh sb="40" eb="42">
      <t>トウバン</t>
    </rPh>
    <rPh sb="55" eb="57">
      <t>ヤマナシ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</si>
</sst>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創英角ﾎﾟｯﾌﾟ体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name val="HG創英角ﾎﾟｯﾌﾟ体"/>
      <family val="3"/>
      <charset val="128"/>
    </font>
    <font>
      <sz val="10"/>
      <name val="HG創英角ﾎﾟｯﾌﾟ体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 style="double">
        <color indexed="64"/>
      </left>
      <right/>
      <top style="double">
        <color indexed="64"/>
      </top>
      <bottom/>
      <diagonal style="thin">
        <color auto="1"/>
      </diagonal>
    </border>
    <border diagonalDown="1">
      <left/>
      <right/>
      <top style="double">
        <color indexed="64"/>
      </top>
      <bottom/>
      <diagonal style="thin">
        <color auto="1"/>
      </diagonal>
    </border>
    <border diagonalDown="1">
      <left/>
      <right style="thin">
        <color auto="1"/>
      </right>
      <top style="double">
        <color indexed="64"/>
      </top>
      <bottom/>
      <diagonal style="thin">
        <color auto="1"/>
      </diagonal>
    </border>
    <border diagonalDown="1">
      <left style="double">
        <color indexed="64"/>
      </left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 style="double">
        <color indexed="64"/>
      </right>
      <top style="thin">
        <color auto="1"/>
      </top>
      <bottom/>
      <diagonal style="thin">
        <color auto="1"/>
      </diagonal>
    </border>
    <border diagonalDown="1">
      <left/>
      <right style="double">
        <color indexed="64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49" fontId="0" fillId="0" borderId="0" xfId="0" applyNumberFormat="1" applyAlignment="1">
      <alignment horizontal="center" vertical="center" shrinkToFit="1"/>
    </xf>
    <xf numFmtId="49" fontId="0" fillId="0" borderId="0" xfId="0" applyNumberForma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0" fillId="0" borderId="10" xfId="0" applyBorder="1" applyAlignment="1">
      <alignment vertical="center" textRotation="255"/>
    </xf>
    <xf numFmtId="0" fontId="0" fillId="0" borderId="25" xfId="0" applyBorder="1" applyAlignment="1">
      <alignment vertical="center" textRotation="255"/>
    </xf>
    <xf numFmtId="49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0" fillId="0" borderId="1" xfId="0" applyNumberFormat="1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0" fontId="11" fillId="0" borderId="1" xfId="0" applyNumberFormat="1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0" fillId="0" borderId="0" xfId="0" applyNumberFormat="1" applyAlignment="1">
      <alignment horizontal="left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49" fontId="0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>
      <alignment horizontal="left" vertical="center" shrinkToFit="1"/>
    </xf>
    <xf numFmtId="49" fontId="0" fillId="0" borderId="3" xfId="0" applyNumberFormat="1" applyBorder="1" applyAlignment="1">
      <alignment horizontal="left" vertical="center" shrinkToFit="1"/>
    </xf>
    <xf numFmtId="49" fontId="0" fillId="0" borderId="3" xfId="0" applyNumberFormat="1" applyFont="1" applyBorder="1" applyAlignment="1">
      <alignment horizontal="left" vertical="center" shrinkToFit="1"/>
    </xf>
    <xf numFmtId="49" fontId="11" fillId="0" borderId="0" xfId="0" applyNumberFormat="1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"/>
  <sheetViews>
    <sheetView view="pageBreakPreview" zoomScale="85" zoomScaleNormal="100" zoomScaleSheetLayoutView="85" workbookViewId="0">
      <selection activeCell="J10" sqref="J10:M10"/>
    </sheetView>
  </sheetViews>
  <sheetFormatPr defaultRowHeight="22.5" customHeight="1" x14ac:dyDescent="0.2"/>
  <cols>
    <col min="1" max="33" width="3.77734375" customWidth="1"/>
    <col min="34" max="41" width="4.44140625" customWidth="1"/>
    <col min="42" max="259" width="3.77734375" customWidth="1"/>
  </cols>
  <sheetData>
    <row r="1" spans="1:41" ht="45" customHeight="1" x14ac:dyDescent="0.2">
      <c r="A1" s="66" t="s">
        <v>29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</row>
    <row r="2" spans="1:41" ht="63" customHeight="1" thickBot="1" x14ac:dyDescent="0.25">
      <c r="B2" s="54"/>
      <c r="C2" s="54"/>
      <c r="D2" s="54"/>
      <c r="E2" s="55"/>
      <c r="F2" s="45" t="str">
        <f>B3</f>
        <v>ﾌｭﾝﾌｼｭﾋﾟｰﾗｰ 山梨</v>
      </c>
      <c r="G2" s="45"/>
      <c r="H2" s="45"/>
      <c r="I2" s="46"/>
      <c r="J2" s="44" t="str">
        <f>B5</f>
        <v>甲府ファイナルレジェンド</v>
      </c>
      <c r="K2" s="45"/>
      <c r="L2" s="45"/>
      <c r="M2" s="46"/>
      <c r="N2" s="44" t="str">
        <f>B7</f>
        <v>FCクラッキ</v>
      </c>
      <c r="O2" s="45"/>
      <c r="P2" s="45"/>
      <c r="Q2" s="46"/>
      <c r="R2" s="44" t="str">
        <f>B9</f>
        <v>まる壱ｱｳﾞｧﾝﾂｧｰﾚ</v>
      </c>
      <c r="S2" s="45"/>
      <c r="T2" s="45"/>
      <c r="U2" s="46"/>
      <c r="V2" s="56" t="str">
        <f>B11</f>
        <v>猛烈甲斐FC</v>
      </c>
      <c r="W2" s="57"/>
      <c r="X2" s="57"/>
      <c r="Y2" s="58"/>
      <c r="Z2" s="56" t="str">
        <f>B13</f>
        <v>エスポワール</v>
      </c>
      <c r="AA2" s="57"/>
      <c r="AB2" s="57"/>
      <c r="AC2" s="57"/>
      <c r="AD2" s="44" t="str">
        <f>B15</f>
        <v>プログレス</v>
      </c>
      <c r="AE2" s="45"/>
      <c r="AF2" s="45"/>
      <c r="AG2" s="46"/>
      <c r="AH2" s="10" t="s">
        <v>21</v>
      </c>
      <c r="AI2" s="9" t="s">
        <v>22</v>
      </c>
      <c r="AJ2" s="9" t="s">
        <v>23</v>
      </c>
      <c r="AK2" s="9" t="s">
        <v>24</v>
      </c>
      <c r="AL2" s="9" t="s">
        <v>25</v>
      </c>
      <c r="AM2" s="9" t="s">
        <v>26</v>
      </c>
      <c r="AN2" s="9" t="s">
        <v>27</v>
      </c>
      <c r="AO2" s="9" t="s">
        <v>28</v>
      </c>
    </row>
    <row r="3" spans="1:41" ht="33.75" customHeight="1" thickTop="1" x14ac:dyDescent="0.2">
      <c r="A3" s="22" t="s">
        <v>15</v>
      </c>
      <c r="B3" s="51" t="s">
        <v>39</v>
      </c>
      <c r="C3" s="52"/>
      <c r="D3" s="52"/>
      <c r="E3" s="53"/>
      <c r="F3" s="59"/>
      <c r="G3" s="60"/>
      <c r="H3" s="60"/>
      <c r="I3" s="61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8"/>
      <c r="AD3" s="47"/>
      <c r="AE3" s="47"/>
      <c r="AF3" s="47"/>
      <c r="AG3" s="48"/>
      <c r="AH3" s="65"/>
      <c r="AI3" s="63"/>
      <c r="AJ3" s="63"/>
      <c r="AK3" s="63"/>
      <c r="AL3" s="63"/>
      <c r="AM3" s="63"/>
      <c r="AN3" s="63"/>
      <c r="AO3" s="64"/>
    </row>
    <row r="4" spans="1:41" ht="33.75" customHeight="1" x14ac:dyDescent="0.2">
      <c r="A4" s="22"/>
      <c r="B4" s="41"/>
      <c r="C4" s="42"/>
      <c r="D4" s="42"/>
      <c r="E4" s="43"/>
      <c r="F4" s="62"/>
      <c r="G4" s="34"/>
      <c r="H4" s="34"/>
      <c r="I4" s="5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37"/>
      <c r="AD4" s="20"/>
      <c r="AE4" s="20"/>
      <c r="AF4" s="20"/>
      <c r="AG4" s="37"/>
      <c r="AH4" s="16"/>
      <c r="AI4" s="17"/>
      <c r="AJ4" s="17"/>
      <c r="AK4" s="17"/>
      <c r="AL4" s="17"/>
      <c r="AM4" s="17"/>
      <c r="AN4" s="17"/>
      <c r="AO4" s="18"/>
    </row>
    <row r="5" spans="1:41" ht="33.75" customHeight="1" x14ac:dyDescent="0.2">
      <c r="A5" s="22" t="s">
        <v>16</v>
      </c>
      <c r="B5" s="38" t="s">
        <v>38</v>
      </c>
      <c r="C5" s="39"/>
      <c r="D5" s="39"/>
      <c r="E5" s="40"/>
      <c r="F5" s="29"/>
      <c r="G5" s="21"/>
      <c r="H5" s="21"/>
      <c r="I5" s="21"/>
      <c r="J5" s="30"/>
      <c r="K5" s="31"/>
      <c r="L5" s="31"/>
      <c r="M5" s="49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36"/>
      <c r="AD5" s="21"/>
      <c r="AE5" s="21"/>
      <c r="AF5" s="21"/>
      <c r="AG5" s="36"/>
      <c r="AH5" s="16"/>
      <c r="AI5" s="17"/>
      <c r="AJ5" s="17"/>
      <c r="AK5" s="17"/>
      <c r="AL5" s="17"/>
      <c r="AM5" s="17"/>
      <c r="AN5" s="17"/>
      <c r="AO5" s="18"/>
    </row>
    <row r="6" spans="1:41" ht="33.75" customHeight="1" x14ac:dyDescent="0.2">
      <c r="A6" s="22"/>
      <c r="B6" s="41"/>
      <c r="C6" s="42"/>
      <c r="D6" s="42"/>
      <c r="E6" s="43"/>
      <c r="F6" s="19"/>
      <c r="G6" s="20"/>
      <c r="H6" s="20"/>
      <c r="I6" s="20"/>
      <c r="J6" s="33"/>
      <c r="K6" s="34"/>
      <c r="L6" s="34"/>
      <c r="M6" s="5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37"/>
      <c r="AD6" s="20"/>
      <c r="AE6" s="20"/>
      <c r="AF6" s="20"/>
      <c r="AG6" s="37"/>
      <c r="AH6" s="16"/>
      <c r="AI6" s="17"/>
      <c r="AJ6" s="17"/>
      <c r="AK6" s="17"/>
      <c r="AL6" s="17"/>
      <c r="AM6" s="17"/>
      <c r="AN6" s="17"/>
      <c r="AO6" s="18"/>
    </row>
    <row r="7" spans="1:41" ht="33.75" customHeight="1" x14ac:dyDescent="0.2">
      <c r="A7" s="22" t="s">
        <v>17</v>
      </c>
      <c r="B7" s="38" t="s">
        <v>40</v>
      </c>
      <c r="C7" s="39"/>
      <c r="D7" s="39"/>
      <c r="E7" s="40"/>
      <c r="F7" s="29"/>
      <c r="G7" s="21"/>
      <c r="H7" s="21"/>
      <c r="I7" s="21"/>
      <c r="J7" s="21"/>
      <c r="K7" s="21"/>
      <c r="L7" s="21"/>
      <c r="M7" s="21"/>
      <c r="N7" s="30"/>
      <c r="O7" s="31"/>
      <c r="P7" s="31"/>
      <c r="Q7" s="49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36"/>
      <c r="AD7" s="21"/>
      <c r="AE7" s="21"/>
      <c r="AF7" s="21"/>
      <c r="AG7" s="36"/>
      <c r="AH7" s="16"/>
      <c r="AI7" s="17"/>
      <c r="AJ7" s="17"/>
      <c r="AK7" s="17"/>
      <c r="AL7" s="17"/>
      <c r="AM7" s="17"/>
      <c r="AN7" s="17"/>
      <c r="AO7" s="18"/>
    </row>
    <row r="8" spans="1:41" ht="33.75" customHeight="1" x14ac:dyDescent="0.2">
      <c r="A8" s="22"/>
      <c r="B8" s="41"/>
      <c r="C8" s="42"/>
      <c r="D8" s="42"/>
      <c r="E8" s="43"/>
      <c r="F8" s="19"/>
      <c r="G8" s="20"/>
      <c r="H8" s="20"/>
      <c r="I8" s="20"/>
      <c r="J8" s="20"/>
      <c r="K8" s="20"/>
      <c r="L8" s="20"/>
      <c r="M8" s="20"/>
      <c r="N8" s="33"/>
      <c r="O8" s="34"/>
      <c r="P8" s="34"/>
      <c r="Q8" s="5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37"/>
      <c r="AD8" s="20"/>
      <c r="AE8" s="20"/>
      <c r="AF8" s="20"/>
      <c r="AG8" s="37"/>
      <c r="AH8" s="16"/>
      <c r="AI8" s="17"/>
      <c r="AJ8" s="17"/>
      <c r="AK8" s="17"/>
      <c r="AL8" s="17"/>
      <c r="AM8" s="17"/>
      <c r="AN8" s="17"/>
      <c r="AO8" s="18"/>
    </row>
    <row r="9" spans="1:41" ht="33.75" customHeight="1" x14ac:dyDescent="0.2">
      <c r="A9" s="22" t="s">
        <v>18</v>
      </c>
      <c r="B9" s="38" t="s">
        <v>41</v>
      </c>
      <c r="C9" s="39"/>
      <c r="D9" s="39"/>
      <c r="E9" s="40"/>
      <c r="F9" s="29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30"/>
      <c r="S9" s="31"/>
      <c r="T9" s="31"/>
      <c r="U9" s="49"/>
      <c r="V9" s="21"/>
      <c r="W9" s="21"/>
      <c r="X9" s="21"/>
      <c r="Y9" s="21"/>
      <c r="Z9" s="21"/>
      <c r="AA9" s="21"/>
      <c r="AB9" s="21"/>
      <c r="AC9" s="36"/>
      <c r="AD9" s="21"/>
      <c r="AE9" s="21"/>
      <c r="AF9" s="21"/>
      <c r="AG9" s="36"/>
      <c r="AH9" s="16"/>
      <c r="AI9" s="17"/>
      <c r="AJ9" s="17"/>
      <c r="AK9" s="17"/>
      <c r="AL9" s="17"/>
      <c r="AM9" s="17"/>
      <c r="AN9" s="17"/>
      <c r="AO9" s="18"/>
    </row>
    <row r="10" spans="1:41" ht="33.75" customHeight="1" x14ac:dyDescent="0.2">
      <c r="A10" s="22"/>
      <c r="B10" s="41"/>
      <c r="C10" s="42"/>
      <c r="D10" s="42"/>
      <c r="E10" s="43"/>
      <c r="F10" s="1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33"/>
      <c r="S10" s="34"/>
      <c r="T10" s="34"/>
      <c r="U10" s="50"/>
      <c r="V10" s="20"/>
      <c r="W10" s="20"/>
      <c r="X10" s="20"/>
      <c r="Y10" s="20"/>
      <c r="Z10" s="20"/>
      <c r="AA10" s="20"/>
      <c r="AB10" s="20"/>
      <c r="AC10" s="37"/>
      <c r="AD10" s="20"/>
      <c r="AE10" s="20"/>
      <c r="AF10" s="20"/>
      <c r="AG10" s="37"/>
      <c r="AH10" s="16"/>
      <c r="AI10" s="17"/>
      <c r="AJ10" s="17"/>
      <c r="AK10" s="17"/>
      <c r="AL10" s="17"/>
      <c r="AM10" s="17"/>
      <c r="AN10" s="17"/>
      <c r="AO10" s="18"/>
    </row>
    <row r="11" spans="1:41" ht="33.75" customHeight="1" x14ac:dyDescent="0.2">
      <c r="A11" s="22" t="s">
        <v>19</v>
      </c>
      <c r="B11" s="23" t="s">
        <v>44</v>
      </c>
      <c r="C11" s="24"/>
      <c r="D11" s="24"/>
      <c r="E11" s="25"/>
      <c r="F11" s="29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30"/>
      <c r="W11" s="31"/>
      <c r="X11" s="31"/>
      <c r="Y11" s="49"/>
      <c r="Z11" s="21"/>
      <c r="AA11" s="21"/>
      <c r="AB11" s="21"/>
      <c r="AC11" s="36"/>
      <c r="AD11" s="21"/>
      <c r="AE11" s="21"/>
      <c r="AF11" s="21"/>
      <c r="AG11" s="36"/>
      <c r="AH11" s="16"/>
      <c r="AI11" s="17"/>
      <c r="AJ11" s="17"/>
      <c r="AK11" s="17"/>
      <c r="AL11" s="17"/>
      <c r="AM11" s="17"/>
      <c r="AN11" s="17"/>
      <c r="AO11" s="18"/>
    </row>
    <row r="12" spans="1:41" ht="33.75" customHeight="1" x14ac:dyDescent="0.2">
      <c r="A12" s="22"/>
      <c r="B12" s="26"/>
      <c r="C12" s="27"/>
      <c r="D12" s="27"/>
      <c r="E12" s="28"/>
      <c r="F12" s="19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33"/>
      <c r="W12" s="34"/>
      <c r="X12" s="34"/>
      <c r="Y12" s="50"/>
      <c r="Z12" s="20"/>
      <c r="AA12" s="20"/>
      <c r="AB12" s="20"/>
      <c r="AC12" s="37"/>
      <c r="AD12" s="20"/>
      <c r="AE12" s="20"/>
      <c r="AF12" s="20"/>
      <c r="AG12" s="37"/>
      <c r="AH12" s="16"/>
      <c r="AI12" s="17"/>
      <c r="AJ12" s="17"/>
      <c r="AK12" s="17"/>
      <c r="AL12" s="17"/>
      <c r="AM12" s="17"/>
      <c r="AN12" s="17"/>
      <c r="AO12" s="18"/>
    </row>
    <row r="13" spans="1:41" ht="33.75" customHeight="1" x14ac:dyDescent="0.2">
      <c r="A13" s="22" t="s">
        <v>20</v>
      </c>
      <c r="B13" s="23" t="s">
        <v>43</v>
      </c>
      <c r="C13" s="24"/>
      <c r="D13" s="24"/>
      <c r="E13" s="25"/>
      <c r="F13" s="29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30"/>
      <c r="AA13" s="31"/>
      <c r="AB13" s="31"/>
      <c r="AC13" s="32"/>
      <c r="AD13" s="21"/>
      <c r="AE13" s="21"/>
      <c r="AF13" s="21"/>
      <c r="AG13" s="36"/>
      <c r="AH13" s="16"/>
      <c r="AI13" s="17"/>
      <c r="AJ13" s="17"/>
      <c r="AK13" s="17"/>
      <c r="AL13" s="17"/>
      <c r="AM13" s="17"/>
      <c r="AN13" s="17"/>
      <c r="AO13" s="18"/>
    </row>
    <row r="14" spans="1:41" ht="33.75" customHeight="1" x14ac:dyDescent="0.2">
      <c r="A14" s="22"/>
      <c r="B14" s="26"/>
      <c r="C14" s="27"/>
      <c r="D14" s="27"/>
      <c r="E14" s="28"/>
      <c r="F14" s="19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33"/>
      <c r="AA14" s="34"/>
      <c r="AB14" s="34"/>
      <c r="AC14" s="35"/>
      <c r="AD14" s="20"/>
      <c r="AE14" s="20"/>
      <c r="AF14" s="20"/>
      <c r="AG14" s="37"/>
      <c r="AH14" s="16"/>
      <c r="AI14" s="17"/>
      <c r="AJ14" s="17"/>
      <c r="AK14" s="17"/>
      <c r="AL14" s="17"/>
      <c r="AM14" s="17"/>
      <c r="AN14" s="17"/>
      <c r="AO14" s="18"/>
    </row>
    <row r="15" spans="1:41" ht="33.75" customHeight="1" x14ac:dyDescent="0.2">
      <c r="A15" s="22" t="s">
        <v>20</v>
      </c>
      <c r="B15" s="23" t="s">
        <v>42</v>
      </c>
      <c r="C15" s="24"/>
      <c r="D15" s="24"/>
      <c r="E15" s="25"/>
      <c r="F15" s="29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30"/>
      <c r="AE15" s="31"/>
      <c r="AF15" s="31"/>
      <c r="AG15" s="32"/>
      <c r="AH15" s="16"/>
      <c r="AI15" s="17"/>
      <c r="AJ15" s="17"/>
      <c r="AK15" s="17"/>
      <c r="AL15" s="17"/>
      <c r="AM15" s="17"/>
      <c r="AN15" s="17"/>
      <c r="AO15" s="18"/>
    </row>
    <row r="16" spans="1:41" ht="33.75" customHeight="1" x14ac:dyDescent="0.2">
      <c r="A16" s="22"/>
      <c r="B16" s="26"/>
      <c r="C16" s="27"/>
      <c r="D16" s="27"/>
      <c r="E16" s="28"/>
      <c r="F16" s="19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33"/>
      <c r="AE16" s="34"/>
      <c r="AF16" s="34"/>
      <c r="AG16" s="35"/>
      <c r="AH16" s="16"/>
      <c r="AI16" s="17"/>
      <c r="AJ16" s="17"/>
      <c r="AK16" s="17"/>
      <c r="AL16" s="17"/>
      <c r="AM16" s="17"/>
      <c r="AN16" s="17"/>
      <c r="AO16" s="18"/>
    </row>
  </sheetData>
  <mergeCells count="170">
    <mergeCell ref="A1:AO1"/>
    <mergeCell ref="AM11:AM12"/>
    <mergeCell ref="AN11:AN12"/>
    <mergeCell ref="AO11:AO12"/>
    <mergeCell ref="AH13:AH14"/>
    <mergeCell ref="AI13:AI14"/>
    <mergeCell ref="AJ13:AJ14"/>
    <mergeCell ref="AK13:AK14"/>
    <mergeCell ref="AL13:AL14"/>
    <mergeCell ref="AM13:AM14"/>
    <mergeCell ref="AN13:AN14"/>
    <mergeCell ref="AO13:AO14"/>
    <mergeCell ref="AH11:AH12"/>
    <mergeCell ref="AI11:AI12"/>
    <mergeCell ref="AJ11:AJ12"/>
    <mergeCell ref="AK11:AK12"/>
    <mergeCell ref="AL11:AL12"/>
    <mergeCell ref="AM7:AM8"/>
    <mergeCell ref="AN7:AN8"/>
    <mergeCell ref="AO7:AO8"/>
    <mergeCell ref="AH9:AH10"/>
    <mergeCell ref="AI9:AI10"/>
    <mergeCell ref="AJ9:AJ10"/>
    <mergeCell ref="AK9:AK10"/>
    <mergeCell ref="AL9:AL10"/>
    <mergeCell ref="AM9:AM10"/>
    <mergeCell ref="AN9:AN10"/>
    <mergeCell ref="AO9:AO10"/>
    <mergeCell ref="AH7:AH8"/>
    <mergeCell ref="AI7:AI8"/>
    <mergeCell ref="AJ7:AJ8"/>
    <mergeCell ref="AK7:AK8"/>
    <mergeCell ref="AL7:AL8"/>
    <mergeCell ref="AM3:AM4"/>
    <mergeCell ref="AN3:AN4"/>
    <mergeCell ref="AO3:AO4"/>
    <mergeCell ref="AH5:AH6"/>
    <mergeCell ref="AI5:AI6"/>
    <mergeCell ref="AJ5:AJ6"/>
    <mergeCell ref="AK5:AK6"/>
    <mergeCell ref="AL5:AL6"/>
    <mergeCell ref="AM5:AM6"/>
    <mergeCell ref="AN5:AN6"/>
    <mergeCell ref="AO5:AO6"/>
    <mergeCell ref="AH3:AH4"/>
    <mergeCell ref="AI3:AI4"/>
    <mergeCell ref="AJ3:AJ4"/>
    <mergeCell ref="AK3:AK4"/>
    <mergeCell ref="AL3:AL4"/>
    <mergeCell ref="B2:E2"/>
    <mergeCell ref="F2:I2"/>
    <mergeCell ref="J2:M2"/>
    <mergeCell ref="N2:Q2"/>
    <mergeCell ref="R2:U2"/>
    <mergeCell ref="Z2:AC2"/>
    <mergeCell ref="J3:M3"/>
    <mergeCell ref="N3:Q3"/>
    <mergeCell ref="R3:U3"/>
    <mergeCell ref="V3:Y3"/>
    <mergeCell ref="Z3:AC3"/>
    <mergeCell ref="V2:Y2"/>
    <mergeCell ref="F3:I4"/>
    <mergeCell ref="Z4:AC4"/>
    <mergeCell ref="F6:I6"/>
    <mergeCell ref="N6:Q6"/>
    <mergeCell ref="R6:U6"/>
    <mergeCell ref="V6:Y6"/>
    <mergeCell ref="N7:Q8"/>
    <mergeCell ref="Z8:AC8"/>
    <mergeCell ref="A3:A4"/>
    <mergeCell ref="F5:I5"/>
    <mergeCell ref="N5:Q5"/>
    <mergeCell ref="R5:U5"/>
    <mergeCell ref="V5:Y5"/>
    <mergeCell ref="Z5:AC5"/>
    <mergeCell ref="J4:M4"/>
    <mergeCell ref="N4:Q4"/>
    <mergeCell ref="R4:U4"/>
    <mergeCell ref="V4:Y4"/>
    <mergeCell ref="A5:A6"/>
    <mergeCell ref="J5:M6"/>
    <mergeCell ref="Z6:AC6"/>
    <mergeCell ref="B3:E4"/>
    <mergeCell ref="B5:E6"/>
    <mergeCell ref="Z9:AC9"/>
    <mergeCell ref="F8:I8"/>
    <mergeCell ref="J8:M8"/>
    <mergeCell ref="V8:Y8"/>
    <mergeCell ref="R9:U10"/>
    <mergeCell ref="Z10:AC10"/>
    <mergeCell ref="F7:I7"/>
    <mergeCell ref="J7:M7"/>
    <mergeCell ref="R7:U7"/>
    <mergeCell ref="V7:Y7"/>
    <mergeCell ref="Z7:AC7"/>
    <mergeCell ref="F10:I10"/>
    <mergeCell ref="J10:M10"/>
    <mergeCell ref="N10:Q10"/>
    <mergeCell ref="V10:Y10"/>
    <mergeCell ref="A7:A8"/>
    <mergeCell ref="A9:A10"/>
    <mergeCell ref="A11:A12"/>
    <mergeCell ref="A13:A14"/>
    <mergeCell ref="B13:E14"/>
    <mergeCell ref="F14:I14"/>
    <mergeCell ref="J14:M14"/>
    <mergeCell ref="N14:Q14"/>
    <mergeCell ref="R14:U14"/>
    <mergeCell ref="F13:I13"/>
    <mergeCell ref="J13:M13"/>
    <mergeCell ref="N13:Q13"/>
    <mergeCell ref="R13:U13"/>
    <mergeCell ref="F12:I12"/>
    <mergeCell ref="J12:M12"/>
    <mergeCell ref="N12:Q12"/>
    <mergeCell ref="R12:U12"/>
    <mergeCell ref="R8:U8"/>
    <mergeCell ref="B7:E8"/>
    <mergeCell ref="B9:E10"/>
    <mergeCell ref="B11:E12"/>
    <mergeCell ref="F11:I11"/>
    <mergeCell ref="J11:M11"/>
    <mergeCell ref="N11:Q11"/>
    <mergeCell ref="AD2:AG2"/>
    <mergeCell ref="AD3:AG3"/>
    <mergeCell ref="AD4:AG4"/>
    <mergeCell ref="AD5:AG5"/>
    <mergeCell ref="AD6:AG6"/>
    <mergeCell ref="AD7:AG7"/>
    <mergeCell ref="AD8:AG8"/>
    <mergeCell ref="AD9:AG9"/>
    <mergeCell ref="AD10:AG10"/>
    <mergeCell ref="AD11:AG11"/>
    <mergeCell ref="AD12:AG12"/>
    <mergeCell ref="Z12:AC12"/>
    <mergeCell ref="R11:U11"/>
    <mergeCell ref="Z11:AC11"/>
    <mergeCell ref="V11:Y12"/>
    <mergeCell ref="F9:I9"/>
    <mergeCell ref="J9:M9"/>
    <mergeCell ref="N9:Q9"/>
    <mergeCell ref="V9:Y9"/>
    <mergeCell ref="A15:A16"/>
    <mergeCell ref="B15:E16"/>
    <mergeCell ref="F15:I15"/>
    <mergeCell ref="J15:M15"/>
    <mergeCell ref="N15:Q15"/>
    <mergeCell ref="R15:U15"/>
    <mergeCell ref="V15:Y15"/>
    <mergeCell ref="AD15:AG16"/>
    <mergeCell ref="AD13:AG13"/>
    <mergeCell ref="AD14:AG14"/>
    <mergeCell ref="V13:Y13"/>
    <mergeCell ref="Z13:AC14"/>
    <mergeCell ref="V14:Y14"/>
    <mergeCell ref="AH15:AH16"/>
    <mergeCell ref="AI15:AI16"/>
    <mergeCell ref="AJ15:AJ16"/>
    <mergeCell ref="AK15:AK16"/>
    <mergeCell ref="AL15:AL16"/>
    <mergeCell ref="AM15:AM16"/>
    <mergeCell ref="AN15:AN16"/>
    <mergeCell ref="AO15:AO16"/>
    <mergeCell ref="F16:I16"/>
    <mergeCell ref="J16:M16"/>
    <mergeCell ref="N16:Q16"/>
    <mergeCell ref="R16:U16"/>
    <mergeCell ref="V16:Y16"/>
    <mergeCell ref="Z15:AC15"/>
    <mergeCell ref="Z16:AC16"/>
  </mergeCells>
  <phoneticPr fontId="1"/>
  <pageMargins left="0.23622047244094491" right="0.19685039370078741" top="0.35433070866141736" bottom="0.35433070866141736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topLeftCell="A19" zoomScaleNormal="100" zoomScaleSheetLayoutView="100" workbookViewId="0">
      <selection activeCell="D35" sqref="D35"/>
    </sheetView>
  </sheetViews>
  <sheetFormatPr defaultColWidth="9" defaultRowHeight="18.75" customHeight="1" x14ac:dyDescent="0.2"/>
  <cols>
    <col min="1" max="2" width="8.21875" style="1" customWidth="1"/>
    <col min="3" max="3" width="22.88671875" style="1" customWidth="1"/>
    <col min="4" max="6" width="3.77734375" style="1" customWidth="1"/>
    <col min="7" max="8" width="22.88671875" style="1" customWidth="1"/>
    <col min="9" max="16384" width="9" style="1"/>
  </cols>
  <sheetData>
    <row r="1" spans="1:8" ht="19.5" customHeight="1" x14ac:dyDescent="0.2">
      <c r="A1" s="69" t="s">
        <v>30</v>
      </c>
      <c r="B1" s="69"/>
      <c r="C1" s="69"/>
      <c r="D1" s="69"/>
      <c r="E1" s="69"/>
      <c r="F1" s="69"/>
      <c r="G1" s="69"/>
      <c r="H1" s="69"/>
    </row>
    <row r="2" spans="1:8" ht="19.8" customHeight="1" x14ac:dyDescent="0.2">
      <c r="A2" s="72" t="s">
        <v>45</v>
      </c>
      <c r="B2" s="73"/>
      <c r="C2" s="73"/>
      <c r="D2" s="73"/>
      <c r="E2" s="73"/>
      <c r="F2" s="73"/>
      <c r="G2" s="73"/>
      <c r="H2" s="73"/>
    </row>
    <row r="3" spans="1:8" ht="19.8" customHeight="1" x14ac:dyDescent="0.2">
      <c r="A3" s="7"/>
      <c r="B3" s="7" t="s">
        <v>1</v>
      </c>
      <c r="C3" s="68" t="s">
        <v>2</v>
      </c>
      <c r="D3" s="68"/>
      <c r="E3" s="68"/>
      <c r="F3" s="68"/>
      <c r="G3" s="68"/>
      <c r="H3" s="7" t="s">
        <v>11</v>
      </c>
    </row>
    <row r="4" spans="1:8" ht="19.8" customHeight="1" x14ac:dyDescent="0.2">
      <c r="A4" s="7" t="s">
        <v>0</v>
      </c>
      <c r="B4" s="7" t="s">
        <v>13</v>
      </c>
      <c r="C4" s="6" t="str">
        <f>成績表!B7</f>
        <v>FCクラッキ</v>
      </c>
      <c r="D4" s="7"/>
      <c r="E4" s="7" t="s">
        <v>5</v>
      </c>
      <c r="F4" s="7"/>
      <c r="G4" s="6" t="str">
        <f>成績表!B11</f>
        <v>猛烈甲斐FC</v>
      </c>
      <c r="H4" s="7"/>
    </row>
    <row r="5" spans="1:8" ht="19.8" customHeight="1" x14ac:dyDescent="0.2">
      <c r="A5" s="7" t="s">
        <v>0</v>
      </c>
      <c r="B5" s="7" t="s">
        <v>13</v>
      </c>
      <c r="C5" s="6" t="str">
        <f>成績表!B5</f>
        <v>甲府ファイナルレジェンド</v>
      </c>
      <c r="D5" s="7"/>
      <c r="E5" s="7" t="s">
        <v>5</v>
      </c>
      <c r="F5" s="7"/>
      <c r="G5" s="6" t="str">
        <f>成績表!B13</f>
        <v>エスポワール</v>
      </c>
      <c r="H5" s="7"/>
    </row>
    <row r="6" spans="1:8" ht="19.8" customHeight="1" x14ac:dyDescent="0.2">
      <c r="A6" s="7" t="s">
        <v>3</v>
      </c>
      <c r="B6" s="7" t="s">
        <v>14</v>
      </c>
      <c r="C6" s="6" t="str">
        <f>成績表!B3</f>
        <v>ﾌｭﾝﾌｼｭﾋﾟｰﾗｰ 山梨</v>
      </c>
      <c r="D6" s="7"/>
      <c r="E6" s="7" t="s">
        <v>5</v>
      </c>
      <c r="F6" s="7"/>
      <c r="G6" s="6" t="str">
        <f>成績表!B15</f>
        <v>プログレス</v>
      </c>
      <c r="H6" s="7"/>
    </row>
    <row r="7" spans="1:8" ht="12" customHeight="1" x14ac:dyDescent="0.2"/>
    <row r="8" spans="1:8" ht="19.8" customHeight="1" x14ac:dyDescent="0.2">
      <c r="A8" s="67" t="s">
        <v>46</v>
      </c>
      <c r="B8" s="70"/>
      <c r="C8" s="70"/>
      <c r="D8" s="70"/>
      <c r="E8" s="70"/>
      <c r="F8" s="70"/>
      <c r="G8" s="70"/>
      <c r="H8" s="70"/>
    </row>
    <row r="9" spans="1:8" ht="19.8" customHeight="1" x14ac:dyDescent="0.2">
      <c r="A9" s="7"/>
      <c r="B9" s="7" t="s">
        <v>1</v>
      </c>
      <c r="C9" s="68" t="s">
        <v>2</v>
      </c>
      <c r="D9" s="68"/>
      <c r="E9" s="68"/>
      <c r="F9" s="68"/>
      <c r="G9" s="68"/>
      <c r="H9" s="7" t="s">
        <v>11</v>
      </c>
    </row>
    <row r="10" spans="1:8" ht="19.8" customHeight="1" x14ac:dyDescent="0.2">
      <c r="A10" s="7" t="s">
        <v>0</v>
      </c>
      <c r="B10" s="11" t="s">
        <v>13</v>
      </c>
      <c r="C10" s="6" t="str">
        <f>C5</f>
        <v>甲府ファイナルレジェンド</v>
      </c>
      <c r="D10" s="7"/>
      <c r="E10" s="7" t="s">
        <v>5</v>
      </c>
      <c r="F10" s="7"/>
      <c r="G10" s="6" t="str">
        <f>G6</f>
        <v>プログレス</v>
      </c>
      <c r="H10" s="3"/>
    </row>
    <row r="11" spans="1:8" ht="19.8" customHeight="1" x14ac:dyDescent="0.2">
      <c r="A11" s="7" t="s">
        <v>0</v>
      </c>
      <c r="B11" s="11" t="s">
        <v>13</v>
      </c>
      <c r="C11" s="6" t="str">
        <f>C4</f>
        <v>FCクラッキ</v>
      </c>
      <c r="D11" s="7"/>
      <c r="E11" s="7" t="s">
        <v>5</v>
      </c>
      <c r="F11" s="7"/>
      <c r="G11" s="6" t="str">
        <f>成績表!B9</f>
        <v>まる壱ｱｳﾞｧﾝﾂｧｰﾚ</v>
      </c>
      <c r="H11" s="3"/>
    </row>
    <row r="12" spans="1:8" ht="19.8" customHeight="1" x14ac:dyDescent="0.2">
      <c r="A12" s="7" t="s">
        <v>3</v>
      </c>
      <c r="B12" s="11" t="s">
        <v>14</v>
      </c>
      <c r="C12" s="6" t="str">
        <f>C6</f>
        <v>ﾌｭﾝﾌｼｭﾋﾟｰﾗｰ 山梨</v>
      </c>
      <c r="D12" s="7"/>
      <c r="E12" s="7" t="s">
        <v>5</v>
      </c>
      <c r="F12" s="7"/>
      <c r="G12" s="6" t="str">
        <f>G5</f>
        <v>エスポワール</v>
      </c>
      <c r="H12" s="4"/>
    </row>
    <row r="13" spans="1:8" ht="12" customHeight="1" x14ac:dyDescent="0.2">
      <c r="A13" s="2"/>
      <c r="B13" s="2"/>
      <c r="C13" s="2"/>
      <c r="D13" s="2"/>
      <c r="E13" s="2"/>
      <c r="F13" s="2"/>
      <c r="G13" s="2"/>
      <c r="H13" s="2"/>
    </row>
    <row r="14" spans="1:8" ht="19.8" customHeight="1" x14ac:dyDescent="0.2">
      <c r="A14" s="70" t="s">
        <v>47</v>
      </c>
      <c r="B14" s="71"/>
      <c r="C14" s="71"/>
      <c r="D14" s="71"/>
      <c r="E14" s="71"/>
      <c r="F14" s="71"/>
      <c r="G14" s="71"/>
      <c r="H14" s="71"/>
    </row>
    <row r="15" spans="1:8" ht="19.8" customHeight="1" x14ac:dyDescent="0.2">
      <c r="A15" s="7"/>
      <c r="B15" s="7" t="s">
        <v>1</v>
      </c>
      <c r="C15" s="68" t="s">
        <v>2</v>
      </c>
      <c r="D15" s="68"/>
      <c r="E15" s="68"/>
      <c r="F15" s="68"/>
      <c r="G15" s="68"/>
      <c r="H15" s="7" t="s">
        <v>11</v>
      </c>
    </row>
    <row r="16" spans="1:8" ht="19.8" customHeight="1" x14ac:dyDescent="0.2">
      <c r="A16" s="7" t="s">
        <v>12</v>
      </c>
      <c r="B16" s="11" t="s">
        <v>13</v>
      </c>
      <c r="C16" s="6" t="str">
        <f>C6</f>
        <v>ﾌｭﾝﾌｼｭﾋﾟｰﾗｰ 山梨</v>
      </c>
      <c r="D16" s="7"/>
      <c r="E16" s="7" t="s">
        <v>5</v>
      </c>
      <c r="F16" s="7"/>
      <c r="G16" s="6" t="str">
        <f>G4</f>
        <v>猛烈甲斐FC</v>
      </c>
      <c r="H16" s="7"/>
    </row>
    <row r="17" spans="1:8" ht="19.8" customHeight="1" x14ac:dyDescent="0.2">
      <c r="A17" s="5" t="s">
        <v>12</v>
      </c>
      <c r="B17" s="11" t="s">
        <v>13</v>
      </c>
      <c r="C17" s="6" t="str">
        <f>C5</f>
        <v>甲府ファイナルレジェンド</v>
      </c>
      <c r="D17" s="7"/>
      <c r="E17" s="7" t="s">
        <v>5</v>
      </c>
      <c r="F17" s="7"/>
      <c r="G17" s="6" t="str">
        <f>G11</f>
        <v>まる壱ｱｳﾞｧﾝﾂｧｰﾚ</v>
      </c>
      <c r="H17" s="7"/>
    </row>
    <row r="18" spans="1:8" ht="19.8" customHeight="1" x14ac:dyDescent="0.2">
      <c r="A18" s="7" t="s">
        <v>3</v>
      </c>
      <c r="B18" s="11" t="s">
        <v>14</v>
      </c>
      <c r="C18" s="6" t="str">
        <f>C4</f>
        <v>FCクラッキ</v>
      </c>
      <c r="D18" s="7"/>
      <c r="E18" s="7" t="s">
        <v>5</v>
      </c>
      <c r="F18" s="7"/>
      <c r="G18" s="6" t="str">
        <f>G6</f>
        <v>プログレス</v>
      </c>
      <c r="H18" s="7"/>
    </row>
    <row r="19" spans="1:8" ht="12" customHeight="1" x14ac:dyDescent="0.2"/>
    <row r="20" spans="1:8" ht="19.8" customHeight="1" x14ac:dyDescent="0.2">
      <c r="A20" s="67" t="s">
        <v>50</v>
      </c>
      <c r="B20" s="70"/>
      <c r="C20" s="70"/>
      <c r="D20" s="70"/>
      <c r="E20" s="70"/>
      <c r="F20" s="70"/>
      <c r="G20" s="70"/>
      <c r="H20" s="70"/>
    </row>
    <row r="21" spans="1:8" ht="19.8" customHeight="1" x14ac:dyDescent="0.2">
      <c r="A21" s="7"/>
      <c r="B21" s="7" t="s">
        <v>1</v>
      </c>
      <c r="C21" s="68" t="s">
        <v>2</v>
      </c>
      <c r="D21" s="68"/>
      <c r="E21" s="68"/>
      <c r="F21" s="68"/>
      <c r="G21" s="68"/>
      <c r="H21" s="7" t="s">
        <v>11</v>
      </c>
    </row>
    <row r="22" spans="1:8" ht="19.8" customHeight="1" x14ac:dyDescent="0.2">
      <c r="A22" s="7" t="s">
        <v>0</v>
      </c>
      <c r="B22" s="11" t="s">
        <v>48</v>
      </c>
      <c r="C22" s="6" t="str">
        <f>C11</f>
        <v>FCクラッキ</v>
      </c>
      <c r="D22" s="7"/>
      <c r="E22" s="7" t="s">
        <v>5</v>
      </c>
      <c r="F22" s="7"/>
      <c r="G22" s="6" t="str">
        <f>G5</f>
        <v>エスポワール</v>
      </c>
      <c r="H22" s="3"/>
    </row>
    <row r="23" spans="1:8" ht="19.8" customHeight="1" x14ac:dyDescent="0.2">
      <c r="A23" s="7" t="s">
        <v>3</v>
      </c>
      <c r="B23" s="7" t="s">
        <v>48</v>
      </c>
      <c r="C23" s="13" t="str">
        <f>C6</f>
        <v>ﾌｭﾝﾌｼｭﾋﾟｰﾗｰ 山梨</v>
      </c>
      <c r="D23" s="7"/>
      <c r="E23" s="5" t="s">
        <v>5</v>
      </c>
      <c r="F23" s="7"/>
      <c r="G23" s="13" t="str">
        <f>G11</f>
        <v>まる壱ｱｳﾞｧﾝﾂｧｰﾚ</v>
      </c>
      <c r="H23" s="3"/>
    </row>
    <row r="24" spans="1:8" ht="19.8" customHeight="1" x14ac:dyDescent="0.2">
      <c r="A24" s="7" t="s">
        <v>4</v>
      </c>
      <c r="B24" s="7" t="s">
        <v>49</v>
      </c>
      <c r="C24" s="6" t="str">
        <f>C5</f>
        <v>甲府ファイナルレジェンド</v>
      </c>
      <c r="D24" s="7"/>
      <c r="E24" s="7" t="s">
        <v>5</v>
      </c>
      <c r="F24" s="7"/>
      <c r="G24" s="6" t="str">
        <f>G4</f>
        <v>猛烈甲斐FC</v>
      </c>
      <c r="H24" s="4"/>
    </row>
    <row r="25" spans="1:8" ht="12" customHeight="1" x14ac:dyDescent="0.2">
      <c r="A25" s="2"/>
      <c r="B25" s="2"/>
      <c r="C25" s="2"/>
      <c r="D25" s="2"/>
      <c r="E25" s="2"/>
      <c r="F25" s="2"/>
      <c r="G25" s="2"/>
      <c r="H25" s="2"/>
    </row>
    <row r="26" spans="1:8" ht="19.8" customHeight="1" x14ac:dyDescent="0.2">
      <c r="A26" s="67" t="s">
        <v>57</v>
      </c>
      <c r="B26" s="70"/>
      <c r="C26" s="70"/>
      <c r="D26" s="70"/>
      <c r="E26" s="70"/>
      <c r="F26" s="70"/>
      <c r="G26" s="70"/>
      <c r="H26" s="70"/>
    </row>
    <row r="27" spans="1:8" ht="19.8" customHeight="1" x14ac:dyDescent="0.2">
      <c r="A27" s="7"/>
      <c r="B27" s="7" t="s">
        <v>1</v>
      </c>
      <c r="C27" s="68" t="s">
        <v>2</v>
      </c>
      <c r="D27" s="68"/>
      <c r="E27" s="68"/>
      <c r="F27" s="68"/>
      <c r="G27" s="68"/>
      <c r="H27" s="7" t="s">
        <v>11</v>
      </c>
    </row>
    <row r="28" spans="1:8" ht="19.8" customHeight="1" x14ac:dyDescent="0.2">
      <c r="A28" s="7" t="s">
        <v>0</v>
      </c>
      <c r="B28" s="7" t="s">
        <v>58</v>
      </c>
      <c r="C28" s="6" t="str">
        <f>G11</f>
        <v>まる壱ｱｳﾞｧﾝﾂｧｰﾚ</v>
      </c>
      <c r="D28" s="7"/>
      <c r="E28" s="7" t="s">
        <v>5</v>
      </c>
      <c r="F28" s="7"/>
      <c r="G28" s="6" t="str">
        <f>G4</f>
        <v>猛烈甲斐FC</v>
      </c>
      <c r="H28" s="3"/>
    </row>
    <row r="29" spans="1:8" ht="19.8" customHeight="1" x14ac:dyDescent="0.2">
      <c r="A29" s="7" t="s">
        <v>3</v>
      </c>
      <c r="B29" s="11" t="s">
        <v>58</v>
      </c>
      <c r="C29" s="6" t="str">
        <f>C6</f>
        <v>ﾌｭﾝﾌｼｭﾋﾟｰﾗｰ 山梨</v>
      </c>
      <c r="D29" s="7"/>
      <c r="E29" s="7" t="s">
        <v>5</v>
      </c>
      <c r="F29" s="7"/>
      <c r="G29" s="6" t="str">
        <f>C4</f>
        <v>FCクラッキ</v>
      </c>
      <c r="H29" s="3"/>
    </row>
    <row r="30" spans="1:8" ht="19.8" customHeight="1" x14ac:dyDescent="0.2">
      <c r="A30" s="7" t="s">
        <v>4</v>
      </c>
      <c r="B30" s="7" t="s">
        <v>59</v>
      </c>
      <c r="C30" s="6" t="str">
        <f>G5</f>
        <v>エスポワール</v>
      </c>
      <c r="D30" s="7"/>
      <c r="E30" s="7" t="s">
        <v>5</v>
      </c>
      <c r="F30" s="7"/>
      <c r="G30" s="6" t="str">
        <f>G6</f>
        <v>プログレス</v>
      </c>
      <c r="H30" s="4"/>
    </row>
    <row r="31" spans="1:8" ht="12" customHeight="1" x14ac:dyDescent="0.2">
      <c r="A31" s="2"/>
      <c r="B31" s="2"/>
      <c r="C31" s="2"/>
      <c r="D31" s="2"/>
      <c r="E31" s="2"/>
      <c r="F31" s="2"/>
      <c r="G31" s="2"/>
      <c r="H31" s="2"/>
    </row>
    <row r="32" spans="1:8" ht="19.8" customHeight="1" x14ac:dyDescent="0.2">
      <c r="A32" s="74" t="s">
        <v>65</v>
      </c>
      <c r="B32" s="74"/>
      <c r="C32" s="74"/>
      <c r="D32" s="74"/>
      <c r="E32" s="74"/>
      <c r="F32" s="74"/>
      <c r="G32" s="74"/>
      <c r="H32" s="74"/>
    </row>
    <row r="33" spans="1:8" ht="19.8" customHeight="1" x14ac:dyDescent="0.2">
      <c r="A33" s="14"/>
      <c r="B33" s="14" t="s">
        <v>1</v>
      </c>
      <c r="C33" s="14" t="s">
        <v>2</v>
      </c>
      <c r="D33" s="14"/>
      <c r="E33" s="14"/>
      <c r="F33" s="14"/>
      <c r="G33" s="14"/>
      <c r="H33" s="14" t="s">
        <v>11</v>
      </c>
    </row>
    <row r="34" spans="1:8" ht="19.8" customHeight="1" x14ac:dyDescent="0.2">
      <c r="A34" s="14" t="s">
        <v>0</v>
      </c>
      <c r="B34" s="14" t="s">
        <v>48</v>
      </c>
      <c r="C34" s="15" t="str">
        <f>G4</f>
        <v>猛烈甲斐FC</v>
      </c>
      <c r="D34" s="14"/>
      <c r="E34" s="14" t="s">
        <v>5</v>
      </c>
      <c r="F34" s="14"/>
      <c r="G34" s="15" t="str">
        <f>G6</f>
        <v>プログレス</v>
      </c>
      <c r="H34" s="14"/>
    </row>
    <row r="35" spans="1:8" ht="19.8" customHeight="1" x14ac:dyDescent="0.2">
      <c r="A35" s="14" t="s">
        <v>0</v>
      </c>
      <c r="B35" s="14" t="s">
        <v>48</v>
      </c>
      <c r="C35" s="15" t="str">
        <f>C5</f>
        <v>甲府ファイナルレジェンド</v>
      </c>
      <c r="D35" s="14"/>
      <c r="E35" s="14" t="s">
        <v>5</v>
      </c>
      <c r="F35" s="14"/>
      <c r="G35" s="15" t="str">
        <f>C4</f>
        <v>FCクラッキ</v>
      </c>
      <c r="H35" s="14"/>
    </row>
    <row r="36" spans="1:8" ht="19.8" customHeight="1" x14ac:dyDescent="0.2">
      <c r="A36" s="14" t="s">
        <v>3</v>
      </c>
      <c r="B36" s="14" t="s">
        <v>49</v>
      </c>
      <c r="C36" s="15" t="str">
        <f>G11</f>
        <v>まる壱ｱｳﾞｧﾝﾂｧｰﾚ</v>
      </c>
      <c r="D36" s="14"/>
      <c r="E36" s="14" t="s">
        <v>5</v>
      </c>
      <c r="F36" s="14"/>
      <c r="G36" s="15" t="str">
        <f>G5</f>
        <v>エスポワール</v>
      </c>
      <c r="H36" s="14"/>
    </row>
    <row r="37" spans="1:8" ht="12" customHeight="1" x14ac:dyDescent="0.2">
      <c r="A37" s="2"/>
      <c r="B37" s="2"/>
      <c r="C37" s="2"/>
      <c r="D37" s="2"/>
      <c r="E37" s="2"/>
      <c r="F37" s="2"/>
      <c r="G37" s="2"/>
      <c r="H37" s="2"/>
    </row>
    <row r="38" spans="1:8" ht="19.8" customHeight="1" x14ac:dyDescent="0.2">
      <c r="A38" s="67" t="s">
        <v>60</v>
      </c>
      <c r="B38" s="67"/>
      <c r="C38" s="67"/>
      <c r="D38" s="67"/>
      <c r="E38" s="67"/>
      <c r="F38" s="67"/>
      <c r="G38" s="67"/>
      <c r="H38" s="67"/>
    </row>
    <row r="39" spans="1:8" ht="19.8" customHeight="1" x14ac:dyDescent="0.2">
      <c r="A39" s="7"/>
      <c r="B39" s="7" t="s">
        <v>1</v>
      </c>
      <c r="C39" s="68" t="s">
        <v>2</v>
      </c>
      <c r="D39" s="68"/>
      <c r="E39" s="68"/>
      <c r="F39" s="68"/>
      <c r="G39" s="68"/>
      <c r="H39" s="7" t="s">
        <v>11</v>
      </c>
    </row>
    <row r="40" spans="1:8" ht="19.8" customHeight="1" x14ac:dyDescent="0.2">
      <c r="A40" s="7" t="s">
        <v>0</v>
      </c>
      <c r="B40" s="11" t="s">
        <v>13</v>
      </c>
      <c r="C40" s="6" t="str">
        <f>C6</f>
        <v>ﾌｭﾝﾌｼｭﾋﾟｰﾗｰ 山梨</v>
      </c>
      <c r="D40" s="7"/>
      <c r="E40" s="7" t="s">
        <v>5</v>
      </c>
      <c r="F40" s="7"/>
      <c r="G40" s="6" t="str">
        <f>C5</f>
        <v>甲府ファイナルレジェンド</v>
      </c>
      <c r="H40" s="3"/>
    </row>
    <row r="41" spans="1:8" ht="19.8" customHeight="1" x14ac:dyDescent="0.2">
      <c r="A41" s="7" t="s">
        <v>3</v>
      </c>
      <c r="B41" s="11" t="s">
        <v>13</v>
      </c>
      <c r="C41" s="6" t="str">
        <f>G11</f>
        <v>まる壱ｱｳﾞｧﾝﾂｧｰﾚ</v>
      </c>
      <c r="D41" s="7"/>
      <c r="E41" s="7" t="s">
        <v>5</v>
      </c>
      <c r="F41" s="7"/>
      <c r="G41" s="6" t="str">
        <f>G6</f>
        <v>プログレス</v>
      </c>
      <c r="H41" s="3"/>
    </row>
    <row r="42" spans="1:8" ht="19.8" customHeight="1" x14ac:dyDescent="0.2">
      <c r="A42" s="7" t="s">
        <v>4</v>
      </c>
      <c r="B42" s="11" t="s">
        <v>14</v>
      </c>
      <c r="C42" s="6" t="str">
        <f>G4</f>
        <v>猛烈甲斐FC</v>
      </c>
      <c r="D42" s="7"/>
      <c r="E42" s="7" t="s">
        <v>5</v>
      </c>
      <c r="F42" s="7"/>
      <c r="G42" s="6" t="str">
        <f>G5</f>
        <v>エスポワール</v>
      </c>
      <c r="H42" s="3"/>
    </row>
    <row r="43" spans="1:8" ht="7.5" customHeight="1" x14ac:dyDescent="0.2">
      <c r="A43" s="2"/>
      <c r="B43" s="2"/>
      <c r="C43" s="2"/>
      <c r="D43" s="2"/>
      <c r="E43" s="2"/>
      <c r="F43" s="2"/>
      <c r="G43" s="2"/>
      <c r="H43" s="2"/>
    </row>
    <row r="44" spans="1:8" ht="19.5" customHeight="1" x14ac:dyDescent="0.2">
      <c r="A44" s="69" t="s">
        <v>64</v>
      </c>
      <c r="B44" s="69"/>
      <c r="C44" s="69"/>
      <c r="D44" s="69"/>
      <c r="E44" s="69"/>
      <c r="F44" s="69"/>
      <c r="G44" s="69"/>
      <c r="H44" s="69"/>
    </row>
    <row r="45" spans="1:8" ht="19.8" customHeight="1" x14ac:dyDescent="0.2">
      <c r="A45" s="72" t="s">
        <v>51</v>
      </c>
      <c r="B45" s="73"/>
      <c r="C45" s="73"/>
      <c r="D45" s="73"/>
      <c r="E45" s="73"/>
      <c r="F45" s="73"/>
      <c r="G45" s="73"/>
      <c r="H45" s="73"/>
    </row>
    <row r="46" spans="1:8" ht="19.8" customHeight="1" x14ac:dyDescent="0.2">
      <c r="A46" s="8"/>
      <c r="B46" s="8" t="s">
        <v>1</v>
      </c>
      <c r="C46" s="68" t="s">
        <v>2</v>
      </c>
      <c r="D46" s="68"/>
      <c r="E46" s="68"/>
      <c r="F46" s="68"/>
      <c r="G46" s="68"/>
      <c r="H46" s="8" t="s">
        <v>11</v>
      </c>
    </row>
    <row r="47" spans="1:8" ht="19.8" customHeight="1" x14ac:dyDescent="0.2">
      <c r="A47" s="8" t="s">
        <v>0</v>
      </c>
      <c r="B47" s="11" t="s">
        <v>7</v>
      </c>
      <c r="C47" s="6" t="s">
        <v>31</v>
      </c>
      <c r="D47" s="8"/>
      <c r="E47" s="8" t="s">
        <v>5</v>
      </c>
      <c r="F47" s="8"/>
      <c r="G47" s="6" t="s">
        <v>34</v>
      </c>
      <c r="H47" s="8"/>
    </row>
    <row r="48" spans="1:8" ht="19.8" customHeight="1" x14ac:dyDescent="0.2">
      <c r="A48" s="8" t="s">
        <v>0</v>
      </c>
      <c r="B48" s="11" t="s">
        <v>61</v>
      </c>
      <c r="C48" s="6" t="s">
        <v>32</v>
      </c>
      <c r="D48" s="8"/>
      <c r="E48" s="8" t="s">
        <v>5</v>
      </c>
      <c r="F48" s="8"/>
      <c r="G48" s="6" t="s">
        <v>35</v>
      </c>
      <c r="H48" s="8"/>
    </row>
    <row r="49" spans="1:8" ht="19.8" customHeight="1" x14ac:dyDescent="0.2">
      <c r="A49" s="8" t="s">
        <v>3</v>
      </c>
      <c r="B49" s="11" t="s">
        <v>62</v>
      </c>
      <c r="C49" s="6" t="s">
        <v>33</v>
      </c>
      <c r="D49" s="8"/>
      <c r="E49" s="8" t="s">
        <v>5</v>
      </c>
      <c r="F49" s="8"/>
      <c r="G49" s="6" t="s">
        <v>36</v>
      </c>
      <c r="H49" s="8"/>
    </row>
    <row r="50" spans="1:8" ht="12" customHeight="1" x14ac:dyDescent="0.2"/>
    <row r="51" spans="1:8" ht="19.8" customHeight="1" x14ac:dyDescent="0.2">
      <c r="A51" s="67" t="s">
        <v>63</v>
      </c>
      <c r="B51" s="70"/>
      <c r="C51" s="70"/>
      <c r="D51" s="70"/>
      <c r="E51" s="70"/>
      <c r="F51" s="70"/>
      <c r="G51" s="70"/>
      <c r="H51" s="70"/>
    </row>
    <row r="52" spans="1:8" ht="19.8" customHeight="1" x14ac:dyDescent="0.2">
      <c r="A52" s="8"/>
      <c r="B52" s="8" t="s">
        <v>1</v>
      </c>
      <c r="C52" s="68" t="s">
        <v>2</v>
      </c>
      <c r="D52" s="68"/>
      <c r="E52" s="68"/>
      <c r="F52" s="68"/>
      <c r="G52" s="68"/>
      <c r="H52" s="8" t="s">
        <v>11</v>
      </c>
    </row>
    <row r="53" spans="1:8" ht="19.8" customHeight="1" x14ac:dyDescent="0.2">
      <c r="A53" s="8" t="s">
        <v>0</v>
      </c>
      <c r="B53" s="12" t="s">
        <v>7</v>
      </c>
      <c r="C53" s="6" t="str">
        <f>C48</f>
        <v>2位</v>
      </c>
      <c r="D53" s="8"/>
      <c r="E53" s="8" t="s">
        <v>5</v>
      </c>
      <c r="F53" s="8"/>
      <c r="G53" s="6" t="str">
        <f>G49</f>
        <v>7位</v>
      </c>
      <c r="H53" s="3"/>
    </row>
    <row r="54" spans="1:8" ht="19.8" customHeight="1" x14ac:dyDescent="0.2">
      <c r="A54" s="8" t="s">
        <v>0</v>
      </c>
      <c r="B54" s="12" t="s">
        <v>61</v>
      </c>
      <c r="C54" s="6" t="str">
        <f>C47</f>
        <v>3位</v>
      </c>
      <c r="D54" s="8"/>
      <c r="E54" s="8" t="s">
        <v>5</v>
      </c>
      <c r="F54" s="8"/>
      <c r="G54" s="6" t="s">
        <v>37</v>
      </c>
      <c r="H54" s="3"/>
    </row>
    <row r="55" spans="1:8" ht="19.8" customHeight="1" x14ac:dyDescent="0.2">
      <c r="A55" s="8" t="s">
        <v>3</v>
      </c>
      <c r="B55" s="12" t="s">
        <v>62</v>
      </c>
      <c r="C55" s="6" t="str">
        <f>C49</f>
        <v>1位</v>
      </c>
      <c r="D55" s="8"/>
      <c r="E55" s="8" t="s">
        <v>5</v>
      </c>
      <c r="F55" s="8"/>
      <c r="G55" s="6" t="str">
        <f>G48</f>
        <v>6位</v>
      </c>
      <c r="H55" s="4"/>
    </row>
    <row r="56" spans="1:8" ht="12" customHeight="1" x14ac:dyDescent="0.2">
      <c r="A56" s="2"/>
      <c r="B56" s="2"/>
      <c r="C56" s="2"/>
      <c r="D56" s="2"/>
      <c r="E56" s="2"/>
      <c r="F56" s="2"/>
      <c r="G56" s="2"/>
      <c r="H56" s="2"/>
    </row>
    <row r="57" spans="1:8" ht="19.8" customHeight="1" x14ac:dyDescent="0.2">
      <c r="A57" s="71" t="s">
        <v>52</v>
      </c>
      <c r="B57" s="71"/>
      <c r="C57" s="71"/>
      <c r="D57" s="71"/>
      <c r="E57" s="71"/>
      <c r="F57" s="71"/>
      <c r="G57" s="71"/>
      <c r="H57" s="71"/>
    </row>
    <row r="58" spans="1:8" ht="19.8" customHeight="1" x14ac:dyDescent="0.2">
      <c r="A58" s="8"/>
      <c r="B58" s="8" t="s">
        <v>1</v>
      </c>
      <c r="C58" s="68" t="s">
        <v>2</v>
      </c>
      <c r="D58" s="68"/>
      <c r="E58" s="68"/>
      <c r="F58" s="68"/>
      <c r="G58" s="68"/>
      <c r="H58" s="8" t="s">
        <v>11</v>
      </c>
    </row>
    <row r="59" spans="1:8" ht="19.8" customHeight="1" x14ac:dyDescent="0.2">
      <c r="A59" s="8" t="s">
        <v>12</v>
      </c>
      <c r="B59" s="11" t="s">
        <v>7</v>
      </c>
      <c r="C59" s="6" t="str">
        <f>C49</f>
        <v>1位</v>
      </c>
      <c r="D59" s="8"/>
      <c r="E59" s="8" t="s">
        <v>5</v>
      </c>
      <c r="F59" s="8"/>
      <c r="G59" s="6" t="str">
        <f>G47</f>
        <v>5位</v>
      </c>
      <c r="H59" s="8"/>
    </row>
    <row r="60" spans="1:8" ht="19.8" customHeight="1" x14ac:dyDescent="0.2">
      <c r="A60" s="5" t="s">
        <v>12</v>
      </c>
      <c r="B60" s="11" t="s">
        <v>8</v>
      </c>
      <c r="C60" s="6" t="str">
        <f>C48</f>
        <v>2位</v>
      </c>
      <c r="D60" s="8"/>
      <c r="E60" s="8" t="s">
        <v>5</v>
      </c>
      <c r="F60" s="8"/>
      <c r="G60" s="6" t="str">
        <f>G54</f>
        <v>4位</v>
      </c>
      <c r="H60" s="8"/>
    </row>
    <row r="61" spans="1:8" ht="19.8" customHeight="1" x14ac:dyDescent="0.2">
      <c r="A61" s="8" t="s">
        <v>3</v>
      </c>
      <c r="B61" s="11" t="s">
        <v>6</v>
      </c>
      <c r="C61" s="6" t="str">
        <f>C47</f>
        <v>3位</v>
      </c>
      <c r="D61" s="8"/>
      <c r="E61" s="8" t="s">
        <v>5</v>
      </c>
      <c r="F61" s="8"/>
      <c r="G61" s="6" t="str">
        <f>G49</f>
        <v>7位</v>
      </c>
      <c r="H61" s="8"/>
    </row>
    <row r="62" spans="1:8" ht="12" customHeight="1" x14ac:dyDescent="0.2"/>
    <row r="63" spans="1:8" ht="19.8" customHeight="1" x14ac:dyDescent="0.2">
      <c r="A63" s="67" t="s">
        <v>53</v>
      </c>
      <c r="B63" s="70"/>
      <c r="C63" s="70"/>
      <c r="D63" s="70"/>
      <c r="E63" s="70"/>
      <c r="F63" s="70"/>
      <c r="G63" s="70"/>
      <c r="H63" s="70"/>
    </row>
    <row r="64" spans="1:8" ht="19.8" customHeight="1" x14ac:dyDescent="0.2">
      <c r="A64" s="8"/>
      <c r="B64" s="8" t="s">
        <v>1</v>
      </c>
      <c r="C64" s="68" t="s">
        <v>2</v>
      </c>
      <c r="D64" s="68"/>
      <c r="E64" s="68"/>
      <c r="F64" s="68"/>
      <c r="G64" s="68"/>
      <c r="H64" s="8" t="s">
        <v>11</v>
      </c>
    </row>
    <row r="65" spans="1:8" ht="19.8" customHeight="1" x14ac:dyDescent="0.2">
      <c r="A65" s="8" t="s">
        <v>0</v>
      </c>
      <c r="B65" s="11" t="s">
        <v>10</v>
      </c>
      <c r="C65" s="6" t="str">
        <f>C47</f>
        <v>3位</v>
      </c>
      <c r="D65" s="8"/>
      <c r="E65" s="8" t="s">
        <v>5</v>
      </c>
      <c r="F65" s="8"/>
      <c r="G65" s="6" t="str">
        <f>G48</f>
        <v>6位</v>
      </c>
      <c r="H65" s="3"/>
    </row>
    <row r="66" spans="1:8" ht="19.8" customHeight="1" x14ac:dyDescent="0.2">
      <c r="A66" s="8" t="s">
        <v>3</v>
      </c>
      <c r="B66" s="11" t="s">
        <v>10</v>
      </c>
      <c r="C66" s="13" t="str">
        <f>C49</f>
        <v>1位</v>
      </c>
      <c r="D66" s="8"/>
      <c r="E66" s="5" t="s">
        <v>5</v>
      </c>
      <c r="F66" s="8"/>
      <c r="G66" s="13" t="str">
        <f>G54</f>
        <v>4位</v>
      </c>
      <c r="H66" s="3"/>
    </row>
    <row r="67" spans="1:8" ht="19.8" customHeight="1" x14ac:dyDescent="0.2">
      <c r="A67" s="8" t="s">
        <v>4</v>
      </c>
      <c r="B67" s="11" t="s">
        <v>9</v>
      </c>
      <c r="C67" s="6" t="str">
        <f>C48</f>
        <v>2位</v>
      </c>
      <c r="D67" s="8"/>
      <c r="E67" s="8" t="s">
        <v>5</v>
      </c>
      <c r="F67" s="8"/>
      <c r="G67" s="6" t="str">
        <f>G47</f>
        <v>5位</v>
      </c>
      <c r="H67" s="4"/>
    </row>
    <row r="68" spans="1:8" ht="12" customHeight="1" x14ac:dyDescent="0.2">
      <c r="A68" s="2"/>
      <c r="B68" s="2"/>
      <c r="C68" s="2"/>
      <c r="D68" s="2"/>
      <c r="E68" s="2"/>
      <c r="F68" s="2"/>
      <c r="G68" s="2"/>
      <c r="H68" s="2"/>
    </row>
    <row r="69" spans="1:8" ht="19.8" customHeight="1" x14ac:dyDescent="0.2">
      <c r="A69" s="67" t="s">
        <v>54</v>
      </c>
      <c r="B69" s="70"/>
      <c r="C69" s="70"/>
      <c r="D69" s="70"/>
      <c r="E69" s="70"/>
      <c r="F69" s="70"/>
      <c r="G69" s="70"/>
      <c r="H69" s="70"/>
    </row>
    <row r="70" spans="1:8" ht="19.8" customHeight="1" x14ac:dyDescent="0.2">
      <c r="A70" s="8"/>
      <c r="B70" s="8" t="s">
        <v>1</v>
      </c>
      <c r="C70" s="68" t="s">
        <v>2</v>
      </c>
      <c r="D70" s="68"/>
      <c r="E70" s="68"/>
      <c r="F70" s="68"/>
      <c r="G70" s="68"/>
      <c r="H70" s="8" t="s">
        <v>11</v>
      </c>
    </row>
    <row r="71" spans="1:8" ht="19.8" customHeight="1" x14ac:dyDescent="0.2">
      <c r="A71" s="8" t="s">
        <v>0</v>
      </c>
      <c r="B71" s="11" t="s">
        <v>7</v>
      </c>
      <c r="C71" s="6" t="str">
        <f>G54</f>
        <v>4位</v>
      </c>
      <c r="D71" s="8"/>
      <c r="E71" s="8" t="s">
        <v>5</v>
      </c>
      <c r="F71" s="8"/>
      <c r="G71" s="6" t="str">
        <f>G47</f>
        <v>5位</v>
      </c>
      <c r="H71" s="3"/>
    </row>
    <row r="72" spans="1:8" ht="19.8" customHeight="1" x14ac:dyDescent="0.2">
      <c r="A72" s="8" t="s">
        <v>3</v>
      </c>
      <c r="B72" s="11" t="s">
        <v>8</v>
      </c>
      <c r="C72" s="6" t="str">
        <f>C49</f>
        <v>1位</v>
      </c>
      <c r="D72" s="8"/>
      <c r="E72" s="8" t="s">
        <v>5</v>
      </c>
      <c r="F72" s="8"/>
      <c r="G72" s="6" t="str">
        <f>C47</f>
        <v>3位</v>
      </c>
      <c r="H72" s="3"/>
    </row>
    <row r="73" spans="1:8" ht="19.8" customHeight="1" x14ac:dyDescent="0.2">
      <c r="A73" s="8" t="s">
        <v>4</v>
      </c>
      <c r="B73" s="11" t="s">
        <v>6</v>
      </c>
      <c r="C73" s="6" t="str">
        <f>G48</f>
        <v>6位</v>
      </c>
      <c r="D73" s="8"/>
      <c r="E73" s="8" t="s">
        <v>5</v>
      </c>
      <c r="F73" s="8"/>
      <c r="G73" s="6" t="str">
        <f>G49</f>
        <v>7位</v>
      </c>
      <c r="H73" s="4"/>
    </row>
    <row r="74" spans="1:8" ht="12" customHeight="1" x14ac:dyDescent="0.2">
      <c r="A74" s="2"/>
      <c r="B74" s="2"/>
      <c r="C74" s="2"/>
      <c r="D74" s="2"/>
      <c r="E74" s="2"/>
      <c r="F74" s="2"/>
      <c r="G74" s="2"/>
      <c r="H74" s="2"/>
    </row>
    <row r="75" spans="1:8" ht="19.8" customHeight="1" x14ac:dyDescent="0.2">
      <c r="A75" s="67" t="s">
        <v>56</v>
      </c>
      <c r="B75" s="70"/>
      <c r="C75" s="70"/>
      <c r="D75" s="70"/>
      <c r="E75" s="70"/>
      <c r="F75" s="70"/>
      <c r="G75" s="70"/>
      <c r="H75" s="70"/>
    </row>
    <row r="76" spans="1:8" ht="19.8" customHeight="1" x14ac:dyDescent="0.2">
      <c r="A76" s="8"/>
      <c r="B76" s="8" t="s">
        <v>1</v>
      </c>
      <c r="C76" s="8" t="s">
        <v>2</v>
      </c>
      <c r="D76" s="8"/>
      <c r="E76" s="8"/>
      <c r="F76" s="8"/>
      <c r="G76" s="8"/>
      <c r="H76" s="8" t="s">
        <v>11</v>
      </c>
    </row>
    <row r="77" spans="1:8" ht="19.8" customHeight="1" x14ac:dyDescent="0.2">
      <c r="A77" s="5" t="s">
        <v>0</v>
      </c>
      <c r="B77" s="11" t="s">
        <v>10</v>
      </c>
      <c r="C77" s="6" t="str">
        <f>G47</f>
        <v>5位</v>
      </c>
      <c r="D77" s="8"/>
      <c r="E77" s="8" t="s">
        <v>5</v>
      </c>
      <c r="F77" s="8"/>
      <c r="G77" s="6" t="str">
        <f>G49</f>
        <v>7位</v>
      </c>
      <c r="H77" s="8"/>
    </row>
    <row r="78" spans="1:8" ht="19.8" customHeight="1" x14ac:dyDescent="0.2">
      <c r="A78" s="8" t="s">
        <v>0</v>
      </c>
      <c r="B78" s="11" t="s">
        <v>10</v>
      </c>
      <c r="C78" s="6" t="str">
        <f>C48</f>
        <v>2位</v>
      </c>
      <c r="D78" s="8"/>
      <c r="E78" s="8" t="s">
        <v>5</v>
      </c>
      <c r="F78" s="8"/>
      <c r="G78" s="6" t="str">
        <f>C47</f>
        <v>3位</v>
      </c>
      <c r="H78" s="8"/>
    </row>
    <row r="79" spans="1:8" ht="19.8" customHeight="1" x14ac:dyDescent="0.2">
      <c r="A79" s="8" t="s">
        <v>3</v>
      </c>
      <c r="B79" s="11" t="s">
        <v>9</v>
      </c>
      <c r="C79" s="6" t="str">
        <f>G54</f>
        <v>4位</v>
      </c>
      <c r="D79" s="8"/>
      <c r="E79" s="8" t="s">
        <v>5</v>
      </c>
      <c r="F79" s="8"/>
      <c r="G79" s="6" t="str">
        <f>G48</f>
        <v>6位</v>
      </c>
      <c r="H79" s="8"/>
    </row>
    <row r="80" spans="1:8" ht="12" customHeight="1" x14ac:dyDescent="0.2">
      <c r="A80" s="2"/>
      <c r="B80" s="2"/>
      <c r="C80" s="2"/>
      <c r="D80" s="2"/>
      <c r="E80" s="2"/>
      <c r="F80" s="2"/>
      <c r="G80" s="2"/>
      <c r="H80" s="2"/>
    </row>
    <row r="81" spans="1:8" ht="19.8" customHeight="1" x14ac:dyDescent="0.2">
      <c r="A81" s="67" t="s">
        <v>55</v>
      </c>
      <c r="B81" s="67"/>
      <c r="C81" s="67"/>
      <c r="D81" s="67"/>
      <c r="E81" s="67"/>
      <c r="F81" s="67"/>
      <c r="G81" s="67"/>
      <c r="H81" s="67"/>
    </row>
    <row r="82" spans="1:8" ht="19.8" customHeight="1" x14ac:dyDescent="0.2">
      <c r="A82" s="8"/>
      <c r="B82" s="8" t="s">
        <v>1</v>
      </c>
      <c r="C82" s="68" t="s">
        <v>2</v>
      </c>
      <c r="D82" s="68"/>
      <c r="E82" s="68"/>
      <c r="F82" s="68"/>
      <c r="G82" s="68"/>
      <c r="H82" s="8" t="s">
        <v>11</v>
      </c>
    </row>
    <row r="83" spans="1:8" ht="19.8" customHeight="1" x14ac:dyDescent="0.2">
      <c r="A83" s="8" t="s">
        <v>0</v>
      </c>
      <c r="B83" s="11" t="s">
        <v>13</v>
      </c>
      <c r="C83" s="6" t="str">
        <f>C49</f>
        <v>1位</v>
      </c>
      <c r="D83" s="8"/>
      <c r="E83" s="8" t="s">
        <v>5</v>
      </c>
      <c r="F83" s="8"/>
      <c r="G83" s="6" t="str">
        <f>C48</f>
        <v>2位</v>
      </c>
      <c r="H83" s="3"/>
    </row>
    <row r="84" spans="1:8" ht="19.8" customHeight="1" x14ac:dyDescent="0.2">
      <c r="A84" s="8" t="s">
        <v>3</v>
      </c>
      <c r="B84" s="11" t="s">
        <v>13</v>
      </c>
      <c r="C84" s="6" t="str">
        <f>G54</f>
        <v>4位</v>
      </c>
      <c r="D84" s="8"/>
      <c r="E84" s="8" t="s">
        <v>5</v>
      </c>
      <c r="F84" s="8"/>
      <c r="G84" s="6" t="str">
        <f>G49</f>
        <v>7位</v>
      </c>
      <c r="H84" s="3"/>
    </row>
    <row r="85" spans="1:8" ht="19.8" customHeight="1" x14ac:dyDescent="0.2">
      <c r="A85" s="8" t="s">
        <v>4</v>
      </c>
      <c r="B85" s="11" t="s">
        <v>14</v>
      </c>
      <c r="C85" s="6" t="str">
        <f>G47</f>
        <v>5位</v>
      </c>
      <c r="D85" s="8"/>
      <c r="E85" s="8" t="s">
        <v>5</v>
      </c>
      <c r="F85" s="8"/>
      <c r="G85" s="6" t="str">
        <f>G48</f>
        <v>6位</v>
      </c>
      <c r="H85" s="3"/>
    </row>
  </sheetData>
  <mergeCells count="28">
    <mergeCell ref="A32:H32"/>
    <mergeCell ref="A38:H38"/>
    <mergeCell ref="C39:G39"/>
    <mergeCell ref="A45:H45"/>
    <mergeCell ref="C46:G46"/>
    <mergeCell ref="C27:G27"/>
    <mergeCell ref="A1:H1"/>
    <mergeCell ref="A2:H2"/>
    <mergeCell ref="C3:G3"/>
    <mergeCell ref="A8:H8"/>
    <mergeCell ref="C9:G9"/>
    <mergeCell ref="A14:H14"/>
    <mergeCell ref="C15:G15"/>
    <mergeCell ref="A20:H20"/>
    <mergeCell ref="C21:G21"/>
    <mergeCell ref="A26:H26"/>
    <mergeCell ref="A81:H81"/>
    <mergeCell ref="C82:G82"/>
    <mergeCell ref="A44:H44"/>
    <mergeCell ref="A63:H63"/>
    <mergeCell ref="C64:G64"/>
    <mergeCell ref="A69:H69"/>
    <mergeCell ref="C70:G70"/>
    <mergeCell ref="A75:H75"/>
    <mergeCell ref="C52:G52"/>
    <mergeCell ref="A57:H57"/>
    <mergeCell ref="C58:G58"/>
    <mergeCell ref="A51:H51"/>
  </mergeCells>
  <phoneticPr fontId="1"/>
  <pageMargins left="0.43" right="0.32" top="0.32" bottom="0.36" header="0.24" footer="0.3"/>
  <pageSetup paperSize="9" orientation="portrait" horizontalDpi="4294967294" r:id="rId1"/>
  <rowBreaks count="1" manualBreakCount="1">
    <brk id="43" max="16383" man="1"/>
  </rowBreaks>
  <ignoredErrors>
    <ignoredError sqref="G17 G29 G72 G6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成績表</vt:lpstr>
      <vt:lpstr>前　　期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　LEGEND</dc:creator>
  <cp:lastModifiedBy>final-boss</cp:lastModifiedBy>
  <cp:lastPrinted>2017-04-09T02:53:32Z</cp:lastPrinted>
  <dcterms:created xsi:type="dcterms:W3CDTF">2008-05-11T00:33:08Z</dcterms:created>
  <dcterms:modified xsi:type="dcterms:W3CDTF">2017-05-09T02:41:32Z</dcterms:modified>
</cp:coreProperties>
</file>